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ciasová Eva\Desktop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3" i="1"/>
  <c r="D22" i="1" l="1"/>
</calcChain>
</file>

<file path=xl/sharedStrings.xml><?xml version="1.0" encoding="utf-8"?>
<sst xmlns="http://schemas.openxmlformats.org/spreadsheetml/2006/main" count="94" uniqueCount="64">
  <si>
    <t>Odvětvové třídění RS</t>
  </si>
  <si>
    <t>Druhové třídění RS</t>
  </si>
  <si>
    <t>Název</t>
  </si>
  <si>
    <t>Kč</t>
  </si>
  <si>
    <t>1xxx</t>
  </si>
  <si>
    <t>Daňové příjmy a poplatky celkem</t>
  </si>
  <si>
    <t>4xxx</t>
  </si>
  <si>
    <t>Neinvestiční transfery za SR v rámci souhr.dotačních vztahů</t>
  </si>
  <si>
    <t>xxxx</t>
  </si>
  <si>
    <t>Příjmy z pronájmu pozemků</t>
  </si>
  <si>
    <t>Podpora ostatních produkčních činností</t>
  </si>
  <si>
    <t>Pitná voda</t>
  </si>
  <si>
    <t>Odvádění a čištění odpoadních vod a nakládání s kaly</t>
  </si>
  <si>
    <t>33xx</t>
  </si>
  <si>
    <t>Činnosti khihovnické, ostatní činnost kultury, církví a sdělovacích prostředků</t>
  </si>
  <si>
    <t>34xx</t>
  </si>
  <si>
    <t>Ostatní zájmová činnost a rekreace</t>
  </si>
  <si>
    <t>Bytové hospodářatsví</t>
  </si>
  <si>
    <t>Nebytové hospodářství</t>
  </si>
  <si>
    <t>Pohřebnictví</t>
  </si>
  <si>
    <t>Prevence vzniku odpadů</t>
  </si>
  <si>
    <t>Péče o vzhled obcí a veřejnou zeleň</t>
  </si>
  <si>
    <t>Osobní asistence, pečovatelská služba a podpora samostatného bydlení</t>
  </si>
  <si>
    <t>Bezpečnost a veřejný pořádek</t>
  </si>
  <si>
    <t>Požární ochrana - dobrovolná část</t>
  </si>
  <si>
    <t>6xxx</t>
  </si>
  <si>
    <t>Obecné příjmy</t>
  </si>
  <si>
    <t>Příjmy celkem</t>
  </si>
  <si>
    <t>I. ROZPOČTOVÉ PŘÍJMY</t>
  </si>
  <si>
    <t>II. ROZPOČTOVÉ VÝDAJE</t>
  </si>
  <si>
    <t>Zemědělství a lesní hospodářství</t>
  </si>
  <si>
    <t>22xx</t>
  </si>
  <si>
    <t>Silnice</t>
  </si>
  <si>
    <t>Odvádění a čištění odpadních vod a nakládání s kaly</t>
  </si>
  <si>
    <t>Mateřské školy</t>
  </si>
  <si>
    <t>Základní školy</t>
  </si>
  <si>
    <t>Činnosti knihovnické</t>
  </si>
  <si>
    <t>331x</t>
  </si>
  <si>
    <t>334x</t>
  </si>
  <si>
    <t>Ostatní záležitosti sdělovacích prostředků</t>
  </si>
  <si>
    <t>Zájmová činnost v kultuře</t>
  </si>
  <si>
    <t>Ostatní záležitosti kultury, církví a sdělovacích prostředků</t>
  </si>
  <si>
    <t>Sportovní zařízení v majetku obce</t>
  </si>
  <si>
    <t>Bytové hospodářství</t>
  </si>
  <si>
    <t>Veřejné osvětlení</t>
  </si>
  <si>
    <t>Komunální služby a územní rozvoj jinde nezařazené</t>
  </si>
  <si>
    <t>372x</t>
  </si>
  <si>
    <t>Sběr a svoz komunálního odpadu vč. nebezpečných odpadů</t>
  </si>
  <si>
    <t>Podpora krizového řízení a nouzového plánování</t>
  </si>
  <si>
    <t>Zastupitelstva obcí</t>
  </si>
  <si>
    <t>Činnost místní samosprávy</t>
  </si>
  <si>
    <t>63xx</t>
  </si>
  <si>
    <t>Ostatní obecné příjmy a výdaje, pojištění majetku, obecné finanční operace</t>
  </si>
  <si>
    <t>III. FINANCOVÁNÍ</t>
  </si>
  <si>
    <t>Změna stavu krátkodobých prostředků na bankovních účtech</t>
  </si>
  <si>
    <t>Osobní asistence, pečovat.služba a podpora samostatného bydlení</t>
  </si>
  <si>
    <t>Uhrazené splátky dlohodobých příj.půjč.prostředků</t>
  </si>
  <si>
    <t>Projekty a spolufinancování</t>
  </si>
  <si>
    <t>NA ROK 2017</t>
  </si>
  <si>
    <t>Výdaje celkem</t>
  </si>
  <si>
    <t>Financování celkem</t>
  </si>
  <si>
    <t xml:space="preserve"> ROZPOČET MĚSTA BŘEZOVÁ NAD SVITAVOU</t>
  </si>
  <si>
    <t>Schváleno: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</si>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</sst>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164" fontId="1" fillId="4" borderId="0" xfId="0" applyNumberFormat="1" applyFont="1" applyFill="1"/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164" fontId="0" fillId="0" borderId="0" xfId="0" applyNumberFormat="1" applyFill="1"/>
    <xf numFmtId="164" fontId="3" fillId="0" borderId="0" xfId="0" applyNumberFormat="1" applyFont="1" applyFill="1"/>
    <xf numFmtId="14" fontId="0" fillId="0" borderId="0" xfId="0" applyNumberFormat="1" applyFill="1"/>
    <xf numFmtId="164" fontId="1" fillId="3" borderId="0" xfId="0" applyNumberFormat="1" applyFont="1" applyFill="1"/>
    <xf numFmtId="164" fontId="1" fillId="2" borderId="0" xfId="0" applyNumberFormat="1" applyFont="1" applyFill="1"/>
    <xf numFmtId="0" fontId="2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workbookViewId="0">
      <selection activeCell="C70" sqref="C70"/>
    </sheetView>
  </sheetViews>
  <sheetFormatPr defaultRowHeight="15" x14ac:dyDescent="0.25"/>
  <cols>
    <col min="1" max="2" width="14.140625" customWidth="1"/>
    <col min="3" max="3" width="69" customWidth="1"/>
    <col min="4" max="4" width="19" customWidth="1"/>
  </cols>
  <sheetData>
    <row r="1" spans="1:4" ht="23.25" x14ac:dyDescent="0.25">
      <c r="A1" s="23" t="s">
        <v>61</v>
      </c>
      <c r="B1" s="23"/>
      <c r="C1" s="23"/>
      <c r="D1" s="23"/>
    </row>
    <row r="2" spans="1:4" ht="23.25" x14ac:dyDescent="0.25">
      <c r="A2" s="23" t="s">
        <v>58</v>
      </c>
      <c r="B2" s="23"/>
      <c r="C2" s="23"/>
      <c r="D2" s="23"/>
    </row>
    <row r="3" spans="1:4" x14ac:dyDescent="0.25">
      <c r="A3" s="11"/>
      <c r="B3" s="11"/>
      <c r="C3" s="11"/>
      <c r="D3" s="11"/>
    </row>
    <row r="4" spans="1:4" x14ac:dyDescent="0.25">
      <c r="A4" s="5" t="s">
        <v>28</v>
      </c>
      <c r="B4" s="6"/>
      <c r="C4" s="6"/>
      <c r="D4" s="6"/>
    </row>
    <row r="5" spans="1:4" ht="30" x14ac:dyDescent="0.25">
      <c r="A5" s="12" t="s">
        <v>0</v>
      </c>
      <c r="B5" s="12" t="s">
        <v>1</v>
      </c>
      <c r="C5" s="13" t="s">
        <v>2</v>
      </c>
      <c r="D5" s="13" t="s">
        <v>3</v>
      </c>
    </row>
    <row r="6" spans="1:4" x14ac:dyDescent="0.25">
      <c r="A6" s="14"/>
      <c r="B6" s="15" t="s">
        <v>4</v>
      </c>
      <c r="C6" s="16" t="s">
        <v>5</v>
      </c>
      <c r="D6" s="17">
        <v>20100000</v>
      </c>
    </row>
    <row r="7" spans="1:4" x14ac:dyDescent="0.25">
      <c r="A7" s="14"/>
      <c r="B7" s="15" t="s">
        <v>6</v>
      </c>
      <c r="C7" s="16" t="s">
        <v>7</v>
      </c>
      <c r="D7" s="17">
        <v>1470700</v>
      </c>
    </row>
    <row r="8" spans="1:4" x14ac:dyDescent="0.25">
      <c r="A8" s="14">
        <v>1012</v>
      </c>
      <c r="B8" s="14" t="s">
        <v>8</v>
      </c>
      <c r="C8" s="11" t="s">
        <v>9</v>
      </c>
      <c r="D8" s="18">
        <v>50000</v>
      </c>
    </row>
    <row r="9" spans="1:4" x14ac:dyDescent="0.25">
      <c r="A9" s="14">
        <v>1032</v>
      </c>
      <c r="B9" s="14" t="s">
        <v>8</v>
      </c>
      <c r="C9" s="11" t="s">
        <v>10</v>
      </c>
      <c r="D9" s="18">
        <v>2150000</v>
      </c>
    </row>
    <row r="10" spans="1:4" x14ac:dyDescent="0.25">
      <c r="A10" s="14">
        <v>2310</v>
      </c>
      <c r="B10" s="14" t="s">
        <v>8</v>
      </c>
      <c r="C10" s="11" t="s">
        <v>11</v>
      </c>
      <c r="D10" s="18">
        <v>340000</v>
      </c>
    </row>
    <row r="11" spans="1:4" x14ac:dyDescent="0.25">
      <c r="A11" s="14">
        <v>2321</v>
      </c>
      <c r="B11" s="14" t="s">
        <v>8</v>
      </c>
      <c r="C11" s="11" t="s">
        <v>12</v>
      </c>
      <c r="D11" s="19">
        <v>341000</v>
      </c>
    </row>
    <row r="12" spans="1:4" x14ac:dyDescent="0.25">
      <c r="A12" s="14" t="s">
        <v>13</v>
      </c>
      <c r="B12" s="14" t="s">
        <v>8</v>
      </c>
      <c r="C12" s="11" t="s">
        <v>14</v>
      </c>
      <c r="D12" s="19">
        <v>56000</v>
      </c>
    </row>
    <row r="13" spans="1:4" x14ac:dyDescent="0.25">
      <c r="A13" s="14" t="s">
        <v>15</v>
      </c>
      <c r="B13" s="14" t="s">
        <v>8</v>
      </c>
      <c r="C13" s="11" t="s">
        <v>16</v>
      </c>
      <c r="D13" s="18">
        <v>40000</v>
      </c>
    </row>
    <row r="14" spans="1:4" x14ac:dyDescent="0.25">
      <c r="A14" s="14">
        <v>3612</v>
      </c>
      <c r="B14" s="14" t="s">
        <v>8</v>
      </c>
      <c r="C14" s="11" t="s">
        <v>17</v>
      </c>
      <c r="D14" s="18">
        <v>6859000</v>
      </c>
    </row>
    <row r="15" spans="1:4" x14ac:dyDescent="0.25">
      <c r="A15" s="14">
        <v>3613</v>
      </c>
      <c r="B15" s="14" t="s">
        <v>8</v>
      </c>
      <c r="C15" s="11" t="s">
        <v>18</v>
      </c>
      <c r="D15" s="18">
        <v>200000</v>
      </c>
    </row>
    <row r="16" spans="1:4" x14ac:dyDescent="0.25">
      <c r="A16" s="14">
        <v>3632</v>
      </c>
      <c r="B16" s="14" t="s">
        <v>8</v>
      </c>
      <c r="C16" s="11" t="s">
        <v>19</v>
      </c>
      <c r="D16" s="18">
        <v>20000</v>
      </c>
    </row>
    <row r="17" spans="1:4" x14ac:dyDescent="0.25">
      <c r="A17" s="14">
        <v>3727</v>
      </c>
      <c r="B17" s="14" t="s">
        <v>8</v>
      </c>
      <c r="C17" s="11" t="s">
        <v>20</v>
      </c>
      <c r="D17" s="18">
        <v>200000</v>
      </c>
    </row>
    <row r="18" spans="1:4" x14ac:dyDescent="0.25">
      <c r="A18" s="14">
        <v>4351</v>
      </c>
      <c r="B18" s="14" t="s">
        <v>8</v>
      </c>
      <c r="C18" s="11" t="s">
        <v>22</v>
      </c>
      <c r="D18" s="18">
        <v>600000</v>
      </c>
    </row>
    <row r="19" spans="1:4" x14ac:dyDescent="0.25">
      <c r="A19" s="14">
        <v>5311</v>
      </c>
      <c r="B19" s="14" t="s">
        <v>8</v>
      </c>
      <c r="C19" s="11" t="s">
        <v>23</v>
      </c>
      <c r="D19" s="19">
        <v>1100000</v>
      </c>
    </row>
    <row r="20" spans="1:4" x14ac:dyDescent="0.25">
      <c r="A20" s="14">
        <v>5512</v>
      </c>
      <c r="B20" s="14" t="s">
        <v>8</v>
      </c>
      <c r="C20" s="11" t="s">
        <v>24</v>
      </c>
      <c r="D20" s="18">
        <v>50000</v>
      </c>
    </row>
    <row r="21" spans="1:4" x14ac:dyDescent="0.25">
      <c r="A21" s="14" t="s">
        <v>25</v>
      </c>
      <c r="B21" s="14" t="s">
        <v>8</v>
      </c>
      <c r="C21" s="11" t="s">
        <v>26</v>
      </c>
      <c r="D21" s="18">
        <v>10000</v>
      </c>
    </row>
    <row r="22" spans="1:4" x14ac:dyDescent="0.25">
      <c r="A22" s="7"/>
      <c r="B22" s="7"/>
      <c r="C22" s="5" t="s">
        <v>27</v>
      </c>
      <c r="D22" s="8">
        <f>SUM(D6:D21)</f>
        <v>33586700</v>
      </c>
    </row>
    <row r="23" spans="1:4" x14ac:dyDescent="0.25">
      <c r="A23" s="14"/>
      <c r="B23" s="14"/>
      <c r="C23" s="11"/>
      <c r="D23" s="11"/>
    </row>
    <row r="24" spans="1:4" x14ac:dyDescent="0.25">
      <c r="A24" s="3" t="s">
        <v>29</v>
      </c>
      <c r="B24" s="4"/>
      <c r="C24" s="4"/>
      <c r="D24" s="4"/>
    </row>
    <row r="25" spans="1:4" ht="30" x14ac:dyDescent="0.25">
      <c r="A25" s="12" t="s">
        <v>0</v>
      </c>
      <c r="B25" s="12" t="s">
        <v>1</v>
      </c>
      <c r="C25" s="13" t="s">
        <v>2</v>
      </c>
      <c r="D25" s="13" t="s">
        <v>3</v>
      </c>
    </row>
    <row r="26" spans="1:4" x14ac:dyDescent="0.25">
      <c r="A26" s="14" t="s">
        <v>4</v>
      </c>
      <c r="B26" s="14"/>
      <c r="C26" s="11" t="s">
        <v>30</v>
      </c>
      <c r="D26" s="18">
        <v>900000</v>
      </c>
    </row>
    <row r="27" spans="1:4" x14ac:dyDescent="0.25">
      <c r="A27" s="14" t="s">
        <v>31</v>
      </c>
      <c r="B27" s="11"/>
      <c r="C27" s="11" t="s">
        <v>32</v>
      </c>
      <c r="D27" s="18">
        <v>2400000</v>
      </c>
    </row>
    <row r="28" spans="1:4" x14ac:dyDescent="0.25">
      <c r="A28" s="14">
        <v>2310</v>
      </c>
      <c r="B28" s="11"/>
      <c r="C28" s="11" t="s">
        <v>11</v>
      </c>
      <c r="D28" s="18">
        <v>100000</v>
      </c>
    </row>
    <row r="29" spans="1:4" x14ac:dyDescent="0.25">
      <c r="A29" s="14">
        <v>2321</v>
      </c>
      <c r="B29" s="11"/>
      <c r="C29" s="11" t="s">
        <v>33</v>
      </c>
      <c r="D29" s="18">
        <v>900000</v>
      </c>
    </row>
    <row r="30" spans="1:4" x14ac:dyDescent="0.25">
      <c r="A30" s="14">
        <v>3111</v>
      </c>
      <c r="B30" s="11"/>
      <c r="C30" s="11" t="s">
        <v>34</v>
      </c>
      <c r="D30" s="18">
        <v>800000</v>
      </c>
    </row>
    <row r="31" spans="1:4" x14ac:dyDescent="0.25">
      <c r="A31" s="14">
        <v>3113</v>
      </c>
      <c r="B31" s="11"/>
      <c r="C31" s="11" t="s">
        <v>35</v>
      </c>
      <c r="D31" s="18">
        <v>2000000</v>
      </c>
    </row>
    <row r="32" spans="1:4" x14ac:dyDescent="0.25">
      <c r="A32" s="14" t="s">
        <v>37</v>
      </c>
      <c r="B32" s="11"/>
      <c r="C32" s="11" t="s">
        <v>36</v>
      </c>
      <c r="D32" s="18">
        <v>380000</v>
      </c>
    </row>
    <row r="33" spans="1:7" x14ac:dyDescent="0.25">
      <c r="A33" s="14" t="s">
        <v>38</v>
      </c>
      <c r="B33" s="11"/>
      <c r="C33" s="11" t="s">
        <v>39</v>
      </c>
      <c r="D33" s="18">
        <v>100000</v>
      </c>
    </row>
    <row r="34" spans="1:7" x14ac:dyDescent="0.25">
      <c r="A34" s="14">
        <v>3392</v>
      </c>
      <c r="B34" s="11"/>
      <c r="C34" s="11" t="s">
        <v>40</v>
      </c>
      <c r="D34" s="18">
        <v>300000</v>
      </c>
    </row>
    <row r="35" spans="1:7" x14ac:dyDescent="0.25">
      <c r="A35" s="14">
        <v>3399</v>
      </c>
      <c r="B35" s="11"/>
      <c r="C35" s="11" t="s">
        <v>41</v>
      </c>
      <c r="D35" s="18">
        <v>975000</v>
      </c>
    </row>
    <row r="36" spans="1:7" x14ac:dyDescent="0.25">
      <c r="A36" s="14">
        <v>3412</v>
      </c>
      <c r="B36" s="11"/>
      <c r="C36" s="11" t="s">
        <v>42</v>
      </c>
      <c r="D36" s="18">
        <v>270000</v>
      </c>
    </row>
    <row r="37" spans="1:7" x14ac:dyDescent="0.25">
      <c r="A37" s="14">
        <v>3429</v>
      </c>
      <c r="B37" s="11"/>
      <c r="C37" s="11" t="s">
        <v>16</v>
      </c>
      <c r="D37" s="18">
        <v>350000</v>
      </c>
    </row>
    <row r="38" spans="1:7" x14ac:dyDescent="0.25">
      <c r="A38" s="14">
        <v>3612</v>
      </c>
      <c r="B38" s="11"/>
      <c r="C38" s="11" t="s">
        <v>43</v>
      </c>
      <c r="D38" s="18">
        <v>950000</v>
      </c>
    </row>
    <row r="39" spans="1:7" x14ac:dyDescent="0.25">
      <c r="A39" s="14">
        <v>3613</v>
      </c>
      <c r="B39" s="11"/>
      <c r="C39" s="11" t="s">
        <v>18</v>
      </c>
      <c r="D39" s="18">
        <v>450000</v>
      </c>
    </row>
    <row r="40" spans="1:7" x14ac:dyDescent="0.25">
      <c r="A40" s="14">
        <v>3631</v>
      </c>
      <c r="B40" s="11"/>
      <c r="C40" s="11" t="s">
        <v>44</v>
      </c>
      <c r="D40" s="18">
        <v>500000</v>
      </c>
    </row>
    <row r="41" spans="1:7" x14ac:dyDescent="0.25">
      <c r="A41" s="14">
        <v>3632</v>
      </c>
      <c r="B41" s="11"/>
      <c r="C41" s="11" t="s">
        <v>19</v>
      </c>
      <c r="D41" s="18">
        <v>150000</v>
      </c>
    </row>
    <row r="42" spans="1:7" x14ac:dyDescent="0.25">
      <c r="A42" s="14">
        <v>3639</v>
      </c>
      <c r="B42" s="11"/>
      <c r="C42" s="11" t="s">
        <v>45</v>
      </c>
      <c r="D42" s="19">
        <v>53000</v>
      </c>
    </row>
    <row r="43" spans="1:7" x14ac:dyDescent="0.25">
      <c r="A43" s="14" t="s">
        <v>46</v>
      </c>
      <c r="B43" s="11"/>
      <c r="C43" s="11" t="s">
        <v>47</v>
      </c>
      <c r="D43" s="18">
        <v>980000</v>
      </c>
    </row>
    <row r="44" spans="1:7" x14ac:dyDescent="0.25">
      <c r="A44" s="14">
        <v>3745</v>
      </c>
      <c r="B44" s="11"/>
      <c r="C44" s="11" t="s">
        <v>21</v>
      </c>
      <c r="D44" s="18">
        <v>2000000</v>
      </c>
    </row>
    <row r="45" spans="1:7" x14ac:dyDescent="0.25">
      <c r="A45" s="14">
        <v>4351</v>
      </c>
      <c r="B45" s="11"/>
      <c r="C45" s="11" t="s">
        <v>55</v>
      </c>
      <c r="D45" s="18">
        <v>900000</v>
      </c>
    </row>
    <row r="46" spans="1:7" ht="15" customHeight="1" x14ac:dyDescent="0.25">
      <c r="A46" s="14">
        <v>5274</v>
      </c>
      <c r="B46" s="11"/>
      <c r="C46" s="11" t="s">
        <v>48</v>
      </c>
      <c r="D46" s="18">
        <v>50000</v>
      </c>
      <c r="E46" s="9"/>
      <c r="F46" s="10"/>
      <c r="G46" s="10"/>
    </row>
    <row r="47" spans="1:7" ht="15" customHeight="1" x14ac:dyDescent="0.25">
      <c r="A47" s="14">
        <v>5311</v>
      </c>
      <c r="B47" s="11"/>
      <c r="C47" s="11" t="s">
        <v>23</v>
      </c>
      <c r="D47" s="19">
        <v>1700000</v>
      </c>
      <c r="E47" s="10"/>
      <c r="F47" s="10"/>
      <c r="G47" s="10"/>
    </row>
    <row r="48" spans="1:7" x14ac:dyDescent="0.25">
      <c r="A48" s="14">
        <v>5512</v>
      </c>
      <c r="B48" s="11"/>
      <c r="C48" s="11" t="s">
        <v>24</v>
      </c>
      <c r="D48" s="18">
        <v>730000</v>
      </c>
    </row>
    <row r="49" spans="1:4" x14ac:dyDescent="0.25">
      <c r="A49" s="14">
        <v>6112</v>
      </c>
      <c r="B49" s="11"/>
      <c r="C49" s="11" t="s">
        <v>49</v>
      </c>
      <c r="D49" s="18">
        <v>1300000</v>
      </c>
    </row>
    <row r="50" spans="1:4" x14ac:dyDescent="0.25">
      <c r="A50" s="14">
        <v>6171</v>
      </c>
      <c r="B50" s="11"/>
      <c r="C50" s="11" t="s">
        <v>50</v>
      </c>
      <c r="D50" s="18">
        <v>3900000</v>
      </c>
    </row>
    <row r="51" spans="1:4" x14ac:dyDescent="0.25">
      <c r="A51" s="14" t="s">
        <v>51</v>
      </c>
      <c r="B51" s="11"/>
      <c r="C51" s="11" t="s">
        <v>52</v>
      </c>
      <c r="D51" s="18">
        <v>5180000</v>
      </c>
    </row>
    <row r="52" spans="1:4" x14ac:dyDescent="0.25">
      <c r="A52" s="14" t="s">
        <v>8</v>
      </c>
      <c r="B52" s="11"/>
      <c r="C52" s="11" t="s">
        <v>57</v>
      </c>
      <c r="D52" s="18">
        <v>1800000</v>
      </c>
    </row>
    <row r="53" spans="1:4" x14ac:dyDescent="0.25">
      <c r="A53" s="4"/>
      <c r="B53" s="4"/>
      <c r="C53" s="3" t="s">
        <v>59</v>
      </c>
      <c r="D53" s="21">
        <f>SUM(D26:D52)</f>
        <v>30118000</v>
      </c>
    </row>
    <row r="54" spans="1:4" x14ac:dyDescent="0.25">
      <c r="A54" s="11"/>
      <c r="B54" s="11"/>
      <c r="C54" s="11"/>
      <c r="D54" s="11"/>
    </row>
    <row r="55" spans="1:4" x14ac:dyDescent="0.25">
      <c r="A55" s="1" t="s">
        <v>53</v>
      </c>
      <c r="B55" s="2"/>
      <c r="C55" s="2"/>
      <c r="D55" s="2"/>
    </row>
    <row r="56" spans="1:4" ht="30" x14ac:dyDescent="0.25">
      <c r="A56" s="12" t="s">
        <v>0</v>
      </c>
      <c r="B56" s="12" t="s">
        <v>1</v>
      </c>
      <c r="C56" s="13" t="s">
        <v>2</v>
      </c>
      <c r="D56" s="13" t="s">
        <v>3</v>
      </c>
    </row>
    <row r="57" spans="1:4" x14ac:dyDescent="0.25">
      <c r="A57" s="11"/>
      <c r="B57" s="14">
        <v>8115</v>
      </c>
      <c r="C57" s="11" t="s">
        <v>54</v>
      </c>
      <c r="D57" s="19">
        <v>3765300</v>
      </c>
    </row>
    <row r="58" spans="1:4" x14ac:dyDescent="0.25">
      <c r="A58" s="11"/>
      <c r="B58" s="14">
        <v>8124</v>
      </c>
      <c r="C58" s="11" t="s">
        <v>56</v>
      </c>
      <c r="D58" s="19">
        <v>-7234000</v>
      </c>
    </row>
    <row r="59" spans="1:4" x14ac:dyDescent="0.25">
      <c r="A59" s="2"/>
      <c r="B59" s="2"/>
      <c r="C59" s="1" t="s">
        <v>60</v>
      </c>
      <c r="D59" s="22">
        <f>SUM(D57:D58)</f>
        <v>-3468700</v>
      </c>
    </row>
    <row r="60" spans="1:4" x14ac:dyDescent="0.25">
      <c r="A60" s="11"/>
      <c r="B60" s="11"/>
      <c r="C60" s="11"/>
      <c r="D60" s="11"/>
    </row>
    <row r="61" spans="1:4" x14ac:dyDescent="0.25">
      <c r="A61" s="11" t="s">
        <v>62</v>
      </c>
      <c r="B61" s="20">
        <v>42723</v>
      </c>
      <c r="C61" s="11"/>
      <c r="D61" s="11"/>
    </row>
    <row r="62" spans="1:4" x14ac:dyDescent="0.25">
      <c r="A62" s="11" t="s">
        <v>63</v>
      </c>
      <c r="B62" s="20" t="s">
        <v>63</v>
      </c>
      <c r="C62" s="11"/>
      <c r="D62" s="11"/>
    </row>
  </sheetData>
  <mergeCells count="2">
    <mergeCell ref="A1:D1"/>
    <mergeCell ref="A2:D2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Karel Adámek, MBA</dc:creator>
  <cp:lastModifiedBy>Graciasová Eva</cp:lastModifiedBy>
  <cp:lastPrinted>2016-11-28T15:51:10Z</cp:lastPrinted>
  <dcterms:created xsi:type="dcterms:W3CDTF">2016-08-08T06:39:47Z</dcterms:created>
  <dcterms:modified xsi:type="dcterms:W3CDTF">2017-04-19T14:47:32Z</dcterms:modified>
</cp:coreProperties>
</file>